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amy_murray_wsc_nsw_gov_au/Documents/Desktop/OneDrive/"/>
    </mc:Choice>
  </mc:AlternateContent>
  <xr:revisionPtr revIDLastSave="0" documentId="8_{0C986CB6-17A1-4B52-A78C-09B6D6EB241C}" xr6:coauthVersionLast="36" xr6:coauthVersionMax="36" xr10:uidLastSave="{00000000-0000-0000-0000-000000000000}"/>
  <bookViews>
    <workbookView xWindow="0" yWindow="0" windowWidth="21405" windowHeight="7770" xr2:uid="{6048BAE7-8ED7-427F-977D-88843390EB5F}"/>
  </bookViews>
  <sheets>
    <sheet name="31 may 2022" sheetId="2" r:id="rId1"/>
  </sheets>
  <definedNames>
    <definedName name="_xlnm.Print_Area" localSheetId="0">'31 may 2022'!$B$1:$M$33</definedName>
    <definedName name="_xlnm.Print_Titles" localSheetId="0">'31 may 2022'!$1:$3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0" i="2" l="1"/>
  <c r="J19" i="2"/>
  <c r="I19" i="2"/>
  <c r="H19" i="2"/>
  <c r="G19" i="2"/>
  <c r="F19" i="2"/>
  <c r="L18" i="2"/>
  <c r="J17" i="2"/>
  <c r="I17" i="2"/>
  <c r="G17" i="2"/>
  <c r="F17" i="2"/>
</calcChain>
</file>

<file path=xl/sharedStrings.xml><?xml version="1.0" encoding="utf-8"?>
<sst xmlns="http://schemas.openxmlformats.org/spreadsheetml/2006/main" count="46" uniqueCount="36">
  <si>
    <t>BUNDANOON SEWAGE TREATMENT SYSTEM</t>
  </si>
  <si>
    <t xml:space="preserve"> LICENCE NUMBER 2436</t>
  </si>
  <si>
    <t>Licencing Period 1 May 2022 - 30 April 2023</t>
  </si>
  <si>
    <t>FINAL EFFLUENT MONITORING FORTNIGHTLY TEST RESULTS (POINT 2)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</si>
  <si>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</si>
  <si>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</si>
  <si>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</si>
  <si>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</si>
  <si>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</si>
  <si>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</si>
  <si>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</si>
  <si>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</si>
  <si>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</si>
  <si>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</si>
  <si>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</si>
  <si>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</si>
  <si>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</si>
  <si>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</si>
  <si>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</si>
  <si>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</t>
  </si>
  <si>
    <t>(mg/L) P</t>
  </si>
  <si>
    <t>pH units</t>
  </si>
  <si>
    <t>(CFU/100mL)</t>
  </si>
  <si>
    <t>EB</t>
  </si>
  <si>
    <t>NA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</si>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</sst>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\-mmm\-yy;@"/>
    <numFmt numFmtId="165" formatCode="0.000"/>
    <numFmt numFmtId="166" formatCode="0.0"/>
    <numFmt numFmtId="167" formatCode="#,##0.0"/>
    <numFmt numFmtId="168" formatCode="d/mm/yyyy;@"/>
  </numFmts>
  <fonts count="11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7" fontId="9" fillId="3" borderId="21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8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7" fontId="9" fillId="4" borderId="21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8" fontId="8" fillId="0" borderId="2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5" fontId="8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7" fontId="9" fillId="0" borderId="2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2" fontId="7" fillId="6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5" borderId="30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left" vertical="center"/>
    </xf>
    <xf numFmtId="0" fontId="0" fillId="7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4B1A5-629D-4804-B60F-C6AFBFD9610E}">
  <sheetPr>
    <tabColor rgb="FFFFC000"/>
    <pageSetUpPr fitToPage="1"/>
  </sheetPr>
  <dimension ref="B1:M33"/>
  <sheetViews>
    <sheetView tabSelected="1" zoomScaleNormal="100" workbookViewId="0">
      <pane ySplit="6" topLeftCell="A7" activePane="bottomLeft" state="frozen"/>
      <selection pane="bottomLeft" activeCell="D13" sqref="D13"/>
    </sheetView>
  </sheetViews>
  <sheetFormatPr defaultRowHeight="12.75" x14ac:dyDescent="0.2"/>
  <cols>
    <col min="1" max="1" width="4.85546875" customWidth="1"/>
    <col min="2" max="2" width="10.140625" style="102" customWidth="1"/>
    <col min="3" max="3" width="10" style="102" customWidth="1"/>
    <col min="4" max="4" width="10.42578125" style="102" customWidth="1"/>
    <col min="5" max="5" width="10.140625" style="102" bestFit="1" customWidth="1"/>
    <col min="6" max="10" width="13.7109375" customWidth="1"/>
    <col min="11" max="13" width="13.7109375" style="102" customWidth="1"/>
    <col min="257" max="257" width="4.85546875" customWidth="1"/>
    <col min="258" max="258" width="10.140625" customWidth="1"/>
    <col min="259" max="259" width="10" customWidth="1"/>
    <col min="260" max="260" width="10.42578125" customWidth="1"/>
    <col min="261" max="261" width="10.140625" bestFit="1" customWidth="1"/>
    <col min="262" max="269" width="13.7109375" customWidth="1"/>
    <col min="513" max="513" width="4.85546875" customWidth="1"/>
    <col min="514" max="514" width="10.140625" customWidth="1"/>
    <col min="515" max="515" width="10" customWidth="1"/>
    <col min="516" max="516" width="10.42578125" customWidth="1"/>
    <col min="517" max="517" width="10.140625" bestFit="1" customWidth="1"/>
    <col min="518" max="525" width="13.7109375" customWidth="1"/>
    <col min="769" max="769" width="4.85546875" customWidth="1"/>
    <col min="770" max="770" width="10.140625" customWidth="1"/>
    <col min="771" max="771" width="10" customWidth="1"/>
    <col min="772" max="772" width="10.42578125" customWidth="1"/>
    <col min="773" max="773" width="10.140625" bestFit="1" customWidth="1"/>
    <col min="774" max="781" width="13.7109375" customWidth="1"/>
    <col min="1025" max="1025" width="4.85546875" customWidth="1"/>
    <col min="1026" max="1026" width="10.140625" customWidth="1"/>
    <col min="1027" max="1027" width="10" customWidth="1"/>
    <col min="1028" max="1028" width="10.42578125" customWidth="1"/>
    <col min="1029" max="1029" width="10.140625" bestFit="1" customWidth="1"/>
    <col min="1030" max="1037" width="13.7109375" customWidth="1"/>
    <col min="1281" max="1281" width="4.85546875" customWidth="1"/>
    <col min="1282" max="1282" width="10.140625" customWidth="1"/>
    <col min="1283" max="1283" width="10" customWidth="1"/>
    <col min="1284" max="1284" width="10.42578125" customWidth="1"/>
    <col min="1285" max="1285" width="10.140625" bestFit="1" customWidth="1"/>
    <col min="1286" max="1293" width="13.7109375" customWidth="1"/>
    <col min="1537" max="1537" width="4.85546875" customWidth="1"/>
    <col min="1538" max="1538" width="10.140625" customWidth="1"/>
    <col min="1539" max="1539" width="10" customWidth="1"/>
    <col min="1540" max="1540" width="10.42578125" customWidth="1"/>
    <col min="1541" max="1541" width="10.140625" bestFit="1" customWidth="1"/>
    <col min="1542" max="1549" width="13.7109375" customWidth="1"/>
    <col min="1793" max="1793" width="4.85546875" customWidth="1"/>
    <col min="1794" max="1794" width="10.140625" customWidth="1"/>
    <col min="1795" max="1795" width="10" customWidth="1"/>
    <col min="1796" max="1796" width="10.42578125" customWidth="1"/>
    <col min="1797" max="1797" width="10.140625" bestFit="1" customWidth="1"/>
    <col min="1798" max="1805" width="13.7109375" customWidth="1"/>
    <col min="2049" max="2049" width="4.85546875" customWidth="1"/>
    <col min="2050" max="2050" width="10.140625" customWidth="1"/>
    <col min="2051" max="2051" width="10" customWidth="1"/>
    <col min="2052" max="2052" width="10.42578125" customWidth="1"/>
    <col min="2053" max="2053" width="10.140625" bestFit="1" customWidth="1"/>
    <col min="2054" max="2061" width="13.7109375" customWidth="1"/>
    <col min="2305" max="2305" width="4.85546875" customWidth="1"/>
    <col min="2306" max="2306" width="10.140625" customWidth="1"/>
    <col min="2307" max="2307" width="10" customWidth="1"/>
    <col min="2308" max="2308" width="10.42578125" customWidth="1"/>
    <col min="2309" max="2309" width="10.140625" bestFit="1" customWidth="1"/>
    <col min="2310" max="2317" width="13.7109375" customWidth="1"/>
    <col min="2561" max="2561" width="4.85546875" customWidth="1"/>
    <col min="2562" max="2562" width="10.140625" customWidth="1"/>
    <col min="2563" max="2563" width="10" customWidth="1"/>
    <col min="2564" max="2564" width="10.42578125" customWidth="1"/>
    <col min="2565" max="2565" width="10.140625" bestFit="1" customWidth="1"/>
    <col min="2566" max="2573" width="13.7109375" customWidth="1"/>
    <col min="2817" max="2817" width="4.85546875" customWidth="1"/>
    <col min="2818" max="2818" width="10.140625" customWidth="1"/>
    <col min="2819" max="2819" width="10" customWidth="1"/>
    <col min="2820" max="2820" width="10.42578125" customWidth="1"/>
    <col min="2821" max="2821" width="10.140625" bestFit="1" customWidth="1"/>
    <col min="2822" max="2829" width="13.7109375" customWidth="1"/>
    <col min="3073" max="3073" width="4.85546875" customWidth="1"/>
    <col min="3074" max="3074" width="10.140625" customWidth="1"/>
    <col min="3075" max="3075" width="10" customWidth="1"/>
    <col min="3076" max="3076" width="10.42578125" customWidth="1"/>
    <col min="3077" max="3077" width="10.140625" bestFit="1" customWidth="1"/>
    <col min="3078" max="3085" width="13.7109375" customWidth="1"/>
    <col min="3329" max="3329" width="4.85546875" customWidth="1"/>
    <col min="3330" max="3330" width="10.140625" customWidth="1"/>
    <col min="3331" max="3331" width="10" customWidth="1"/>
    <col min="3332" max="3332" width="10.42578125" customWidth="1"/>
    <col min="3333" max="3333" width="10.140625" bestFit="1" customWidth="1"/>
    <col min="3334" max="3341" width="13.7109375" customWidth="1"/>
    <col min="3585" max="3585" width="4.85546875" customWidth="1"/>
    <col min="3586" max="3586" width="10.140625" customWidth="1"/>
    <col min="3587" max="3587" width="10" customWidth="1"/>
    <col min="3588" max="3588" width="10.42578125" customWidth="1"/>
    <col min="3589" max="3589" width="10.140625" bestFit="1" customWidth="1"/>
    <col min="3590" max="3597" width="13.7109375" customWidth="1"/>
    <col min="3841" max="3841" width="4.85546875" customWidth="1"/>
    <col min="3842" max="3842" width="10.140625" customWidth="1"/>
    <col min="3843" max="3843" width="10" customWidth="1"/>
    <col min="3844" max="3844" width="10.42578125" customWidth="1"/>
    <col min="3845" max="3845" width="10.140625" bestFit="1" customWidth="1"/>
    <col min="3846" max="3853" width="13.7109375" customWidth="1"/>
    <col min="4097" max="4097" width="4.85546875" customWidth="1"/>
    <col min="4098" max="4098" width="10.140625" customWidth="1"/>
    <col min="4099" max="4099" width="10" customWidth="1"/>
    <col min="4100" max="4100" width="10.42578125" customWidth="1"/>
    <col min="4101" max="4101" width="10.140625" bestFit="1" customWidth="1"/>
    <col min="4102" max="4109" width="13.7109375" customWidth="1"/>
    <col min="4353" max="4353" width="4.85546875" customWidth="1"/>
    <col min="4354" max="4354" width="10.140625" customWidth="1"/>
    <col min="4355" max="4355" width="10" customWidth="1"/>
    <col min="4356" max="4356" width="10.42578125" customWidth="1"/>
    <col min="4357" max="4357" width="10.140625" bestFit="1" customWidth="1"/>
    <col min="4358" max="4365" width="13.7109375" customWidth="1"/>
    <col min="4609" max="4609" width="4.85546875" customWidth="1"/>
    <col min="4610" max="4610" width="10.140625" customWidth="1"/>
    <col min="4611" max="4611" width="10" customWidth="1"/>
    <col min="4612" max="4612" width="10.42578125" customWidth="1"/>
    <col min="4613" max="4613" width="10.140625" bestFit="1" customWidth="1"/>
    <col min="4614" max="4621" width="13.7109375" customWidth="1"/>
    <col min="4865" max="4865" width="4.85546875" customWidth="1"/>
    <col min="4866" max="4866" width="10.140625" customWidth="1"/>
    <col min="4867" max="4867" width="10" customWidth="1"/>
    <col min="4868" max="4868" width="10.42578125" customWidth="1"/>
    <col min="4869" max="4869" width="10.140625" bestFit="1" customWidth="1"/>
    <col min="4870" max="4877" width="13.7109375" customWidth="1"/>
    <col min="5121" max="5121" width="4.85546875" customWidth="1"/>
    <col min="5122" max="5122" width="10.140625" customWidth="1"/>
    <col min="5123" max="5123" width="10" customWidth="1"/>
    <col min="5124" max="5124" width="10.42578125" customWidth="1"/>
    <col min="5125" max="5125" width="10.140625" bestFit="1" customWidth="1"/>
    <col min="5126" max="5133" width="13.7109375" customWidth="1"/>
    <col min="5377" max="5377" width="4.85546875" customWidth="1"/>
    <col min="5378" max="5378" width="10.140625" customWidth="1"/>
    <col min="5379" max="5379" width="10" customWidth="1"/>
    <col min="5380" max="5380" width="10.42578125" customWidth="1"/>
    <col min="5381" max="5381" width="10.140625" bestFit="1" customWidth="1"/>
    <col min="5382" max="5389" width="13.7109375" customWidth="1"/>
    <col min="5633" max="5633" width="4.85546875" customWidth="1"/>
    <col min="5634" max="5634" width="10.140625" customWidth="1"/>
    <col min="5635" max="5635" width="10" customWidth="1"/>
    <col min="5636" max="5636" width="10.42578125" customWidth="1"/>
    <col min="5637" max="5637" width="10.140625" bestFit="1" customWidth="1"/>
    <col min="5638" max="5645" width="13.7109375" customWidth="1"/>
    <col min="5889" max="5889" width="4.85546875" customWidth="1"/>
    <col min="5890" max="5890" width="10.140625" customWidth="1"/>
    <col min="5891" max="5891" width="10" customWidth="1"/>
    <col min="5892" max="5892" width="10.42578125" customWidth="1"/>
    <col min="5893" max="5893" width="10.140625" bestFit="1" customWidth="1"/>
    <col min="5894" max="5901" width="13.7109375" customWidth="1"/>
    <col min="6145" max="6145" width="4.85546875" customWidth="1"/>
    <col min="6146" max="6146" width="10.140625" customWidth="1"/>
    <col min="6147" max="6147" width="10" customWidth="1"/>
    <col min="6148" max="6148" width="10.42578125" customWidth="1"/>
    <col min="6149" max="6149" width="10.140625" bestFit="1" customWidth="1"/>
    <col min="6150" max="6157" width="13.7109375" customWidth="1"/>
    <col min="6401" max="6401" width="4.85546875" customWidth="1"/>
    <col min="6402" max="6402" width="10.140625" customWidth="1"/>
    <col min="6403" max="6403" width="10" customWidth="1"/>
    <col min="6404" max="6404" width="10.42578125" customWidth="1"/>
    <col min="6405" max="6405" width="10.140625" bestFit="1" customWidth="1"/>
    <col min="6406" max="6413" width="13.7109375" customWidth="1"/>
    <col min="6657" max="6657" width="4.85546875" customWidth="1"/>
    <col min="6658" max="6658" width="10.140625" customWidth="1"/>
    <col min="6659" max="6659" width="10" customWidth="1"/>
    <col min="6660" max="6660" width="10.42578125" customWidth="1"/>
    <col min="6661" max="6661" width="10.140625" bestFit="1" customWidth="1"/>
    <col min="6662" max="6669" width="13.7109375" customWidth="1"/>
    <col min="6913" max="6913" width="4.85546875" customWidth="1"/>
    <col min="6914" max="6914" width="10.140625" customWidth="1"/>
    <col min="6915" max="6915" width="10" customWidth="1"/>
    <col min="6916" max="6916" width="10.42578125" customWidth="1"/>
    <col min="6917" max="6917" width="10.140625" bestFit="1" customWidth="1"/>
    <col min="6918" max="6925" width="13.7109375" customWidth="1"/>
    <col min="7169" max="7169" width="4.85546875" customWidth="1"/>
    <col min="7170" max="7170" width="10.140625" customWidth="1"/>
    <col min="7171" max="7171" width="10" customWidth="1"/>
    <col min="7172" max="7172" width="10.42578125" customWidth="1"/>
    <col min="7173" max="7173" width="10.140625" bestFit="1" customWidth="1"/>
    <col min="7174" max="7181" width="13.7109375" customWidth="1"/>
    <col min="7425" max="7425" width="4.85546875" customWidth="1"/>
    <col min="7426" max="7426" width="10.140625" customWidth="1"/>
    <col min="7427" max="7427" width="10" customWidth="1"/>
    <col min="7428" max="7428" width="10.42578125" customWidth="1"/>
    <col min="7429" max="7429" width="10.140625" bestFit="1" customWidth="1"/>
    <col min="7430" max="7437" width="13.7109375" customWidth="1"/>
    <col min="7681" max="7681" width="4.85546875" customWidth="1"/>
    <col min="7682" max="7682" width="10.140625" customWidth="1"/>
    <col min="7683" max="7683" width="10" customWidth="1"/>
    <col min="7684" max="7684" width="10.42578125" customWidth="1"/>
    <col min="7685" max="7685" width="10.140625" bestFit="1" customWidth="1"/>
    <col min="7686" max="7693" width="13.7109375" customWidth="1"/>
    <col min="7937" max="7937" width="4.85546875" customWidth="1"/>
    <col min="7938" max="7938" width="10.140625" customWidth="1"/>
    <col min="7939" max="7939" width="10" customWidth="1"/>
    <col min="7940" max="7940" width="10.42578125" customWidth="1"/>
    <col min="7941" max="7941" width="10.140625" bestFit="1" customWidth="1"/>
    <col min="7942" max="7949" width="13.7109375" customWidth="1"/>
    <col min="8193" max="8193" width="4.85546875" customWidth="1"/>
    <col min="8194" max="8194" width="10.140625" customWidth="1"/>
    <col min="8195" max="8195" width="10" customWidth="1"/>
    <col min="8196" max="8196" width="10.42578125" customWidth="1"/>
    <col min="8197" max="8197" width="10.140625" bestFit="1" customWidth="1"/>
    <col min="8198" max="8205" width="13.7109375" customWidth="1"/>
    <col min="8449" max="8449" width="4.85546875" customWidth="1"/>
    <col min="8450" max="8450" width="10.140625" customWidth="1"/>
    <col min="8451" max="8451" width="10" customWidth="1"/>
    <col min="8452" max="8452" width="10.42578125" customWidth="1"/>
    <col min="8453" max="8453" width="10.140625" bestFit="1" customWidth="1"/>
    <col min="8454" max="8461" width="13.7109375" customWidth="1"/>
    <col min="8705" max="8705" width="4.85546875" customWidth="1"/>
    <col min="8706" max="8706" width="10.140625" customWidth="1"/>
    <col min="8707" max="8707" width="10" customWidth="1"/>
    <col min="8708" max="8708" width="10.42578125" customWidth="1"/>
    <col min="8709" max="8709" width="10.140625" bestFit="1" customWidth="1"/>
    <col min="8710" max="8717" width="13.7109375" customWidth="1"/>
    <col min="8961" max="8961" width="4.85546875" customWidth="1"/>
    <col min="8962" max="8962" width="10.140625" customWidth="1"/>
    <col min="8963" max="8963" width="10" customWidth="1"/>
    <col min="8964" max="8964" width="10.42578125" customWidth="1"/>
    <col min="8965" max="8965" width="10.140625" bestFit="1" customWidth="1"/>
    <col min="8966" max="8973" width="13.7109375" customWidth="1"/>
    <col min="9217" max="9217" width="4.85546875" customWidth="1"/>
    <col min="9218" max="9218" width="10.140625" customWidth="1"/>
    <col min="9219" max="9219" width="10" customWidth="1"/>
    <col min="9220" max="9220" width="10.42578125" customWidth="1"/>
    <col min="9221" max="9221" width="10.140625" bestFit="1" customWidth="1"/>
    <col min="9222" max="9229" width="13.7109375" customWidth="1"/>
    <col min="9473" max="9473" width="4.85546875" customWidth="1"/>
    <col min="9474" max="9474" width="10.140625" customWidth="1"/>
    <col min="9475" max="9475" width="10" customWidth="1"/>
    <col min="9476" max="9476" width="10.42578125" customWidth="1"/>
    <col min="9477" max="9477" width="10.140625" bestFit="1" customWidth="1"/>
    <col min="9478" max="9485" width="13.7109375" customWidth="1"/>
    <col min="9729" max="9729" width="4.85546875" customWidth="1"/>
    <col min="9730" max="9730" width="10.140625" customWidth="1"/>
    <col min="9731" max="9731" width="10" customWidth="1"/>
    <col min="9732" max="9732" width="10.42578125" customWidth="1"/>
    <col min="9733" max="9733" width="10.140625" bestFit="1" customWidth="1"/>
    <col min="9734" max="9741" width="13.7109375" customWidth="1"/>
    <col min="9985" max="9985" width="4.85546875" customWidth="1"/>
    <col min="9986" max="9986" width="10.140625" customWidth="1"/>
    <col min="9987" max="9987" width="10" customWidth="1"/>
    <col min="9988" max="9988" width="10.42578125" customWidth="1"/>
    <col min="9989" max="9989" width="10.140625" bestFit="1" customWidth="1"/>
    <col min="9990" max="9997" width="13.7109375" customWidth="1"/>
    <col min="10241" max="10241" width="4.85546875" customWidth="1"/>
    <col min="10242" max="10242" width="10.140625" customWidth="1"/>
    <col min="10243" max="10243" width="10" customWidth="1"/>
    <col min="10244" max="10244" width="10.42578125" customWidth="1"/>
    <col min="10245" max="10245" width="10.140625" bestFit="1" customWidth="1"/>
    <col min="10246" max="10253" width="13.7109375" customWidth="1"/>
    <col min="10497" max="10497" width="4.85546875" customWidth="1"/>
    <col min="10498" max="10498" width="10.140625" customWidth="1"/>
    <col min="10499" max="10499" width="10" customWidth="1"/>
    <col min="10500" max="10500" width="10.42578125" customWidth="1"/>
    <col min="10501" max="10501" width="10.140625" bestFit="1" customWidth="1"/>
    <col min="10502" max="10509" width="13.7109375" customWidth="1"/>
    <col min="10753" max="10753" width="4.85546875" customWidth="1"/>
    <col min="10754" max="10754" width="10.140625" customWidth="1"/>
    <col min="10755" max="10755" width="10" customWidth="1"/>
    <col min="10756" max="10756" width="10.42578125" customWidth="1"/>
    <col min="10757" max="10757" width="10.140625" bestFit="1" customWidth="1"/>
    <col min="10758" max="10765" width="13.7109375" customWidth="1"/>
    <col min="11009" max="11009" width="4.85546875" customWidth="1"/>
    <col min="11010" max="11010" width="10.140625" customWidth="1"/>
    <col min="11011" max="11011" width="10" customWidth="1"/>
    <col min="11012" max="11012" width="10.42578125" customWidth="1"/>
    <col min="11013" max="11013" width="10.140625" bestFit="1" customWidth="1"/>
    <col min="11014" max="11021" width="13.7109375" customWidth="1"/>
    <col min="11265" max="11265" width="4.85546875" customWidth="1"/>
    <col min="11266" max="11266" width="10.140625" customWidth="1"/>
    <col min="11267" max="11267" width="10" customWidth="1"/>
    <col min="11268" max="11268" width="10.42578125" customWidth="1"/>
    <col min="11269" max="11269" width="10.140625" bestFit="1" customWidth="1"/>
    <col min="11270" max="11277" width="13.7109375" customWidth="1"/>
    <col min="11521" max="11521" width="4.85546875" customWidth="1"/>
    <col min="11522" max="11522" width="10.140625" customWidth="1"/>
    <col min="11523" max="11523" width="10" customWidth="1"/>
    <col min="11524" max="11524" width="10.42578125" customWidth="1"/>
    <col min="11525" max="11525" width="10.140625" bestFit="1" customWidth="1"/>
    <col min="11526" max="11533" width="13.7109375" customWidth="1"/>
    <col min="11777" max="11777" width="4.85546875" customWidth="1"/>
    <col min="11778" max="11778" width="10.140625" customWidth="1"/>
    <col min="11779" max="11779" width="10" customWidth="1"/>
    <col min="11780" max="11780" width="10.42578125" customWidth="1"/>
    <col min="11781" max="11781" width="10.140625" bestFit="1" customWidth="1"/>
    <col min="11782" max="11789" width="13.7109375" customWidth="1"/>
    <col min="12033" max="12033" width="4.85546875" customWidth="1"/>
    <col min="12034" max="12034" width="10.140625" customWidth="1"/>
    <col min="12035" max="12035" width="10" customWidth="1"/>
    <col min="12036" max="12036" width="10.42578125" customWidth="1"/>
    <col min="12037" max="12037" width="10.140625" bestFit="1" customWidth="1"/>
    <col min="12038" max="12045" width="13.7109375" customWidth="1"/>
    <col min="12289" max="12289" width="4.85546875" customWidth="1"/>
    <col min="12290" max="12290" width="10.140625" customWidth="1"/>
    <col min="12291" max="12291" width="10" customWidth="1"/>
    <col min="12292" max="12292" width="10.42578125" customWidth="1"/>
    <col min="12293" max="12293" width="10.140625" bestFit="1" customWidth="1"/>
    <col min="12294" max="12301" width="13.7109375" customWidth="1"/>
    <col min="12545" max="12545" width="4.85546875" customWidth="1"/>
    <col min="12546" max="12546" width="10.140625" customWidth="1"/>
    <col min="12547" max="12547" width="10" customWidth="1"/>
    <col min="12548" max="12548" width="10.42578125" customWidth="1"/>
    <col min="12549" max="12549" width="10.140625" bestFit="1" customWidth="1"/>
    <col min="12550" max="12557" width="13.7109375" customWidth="1"/>
    <col min="12801" max="12801" width="4.85546875" customWidth="1"/>
    <col min="12802" max="12802" width="10.140625" customWidth="1"/>
    <col min="12803" max="12803" width="10" customWidth="1"/>
    <col min="12804" max="12804" width="10.42578125" customWidth="1"/>
    <col min="12805" max="12805" width="10.140625" bestFit="1" customWidth="1"/>
    <col min="12806" max="12813" width="13.7109375" customWidth="1"/>
    <col min="13057" max="13057" width="4.85546875" customWidth="1"/>
    <col min="13058" max="13058" width="10.140625" customWidth="1"/>
    <col min="13059" max="13059" width="10" customWidth="1"/>
    <col min="13060" max="13060" width="10.42578125" customWidth="1"/>
    <col min="13061" max="13061" width="10.140625" bestFit="1" customWidth="1"/>
    <col min="13062" max="13069" width="13.7109375" customWidth="1"/>
    <col min="13313" max="13313" width="4.85546875" customWidth="1"/>
    <col min="13314" max="13314" width="10.140625" customWidth="1"/>
    <col min="13315" max="13315" width="10" customWidth="1"/>
    <col min="13316" max="13316" width="10.42578125" customWidth="1"/>
    <col min="13317" max="13317" width="10.140625" bestFit="1" customWidth="1"/>
    <col min="13318" max="13325" width="13.7109375" customWidth="1"/>
    <col min="13569" max="13569" width="4.85546875" customWidth="1"/>
    <col min="13570" max="13570" width="10.140625" customWidth="1"/>
    <col min="13571" max="13571" width="10" customWidth="1"/>
    <col min="13572" max="13572" width="10.42578125" customWidth="1"/>
    <col min="13573" max="13573" width="10.140625" bestFit="1" customWidth="1"/>
    <col min="13574" max="13581" width="13.7109375" customWidth="1"/>
    <col min="13825" max="13825" width="4.85546875" customWidth="1"/>
    <col min="13826" max="13826" width="10.140625" customWidth="1"/>
    <col min="13827" max="13827" width="10" customWidth="1"/>
    <col min="13828" max="13828" width="10.42578125" customWidth="1"/>
    <col min="13829" max="13829" width="10.140625" bestFit="1" customWidth="1"/>
    <col min="13830" max="13837" width="13.7109375" customWidth="1"/>
    <col min="14081" max="14081" width="4.85546875" customWidth="1"/>
    <col min="14082" max="14082" width="10.140625" customWidth="1"/>
    <col min="14083" max="14083" width="10" customWidth="1"/>
    <col min="14084" max="14084" width="10.42578125" customWidth="1"/>
    <col min="14085" max="14085" width="10.140625" bestFit="1" customWidth="1"/>
    <col min="14086" max="14093" width="13.7109375" customWidth="1"/>
    <col min="14337" max="14337" width="4.85546875" customWidth="1"/>
    <col min="14338" max="14338" width="10.140625" customWidth="1"/>
    <col min="14339" max="14339" width="10" customWidth="1"/>
    <col min="14340" max="14340" width="10.42578125" customWidth="1"/>
    <col min="14341" max="14341" width="10.140625" bestFit="1" customWidth="1"/>
    <col min="14342" max="14349" width="13.7109375" customWidth="1"/>
    <col min="14593" max="14593" width="4.85546875" customWidth="1"/>
    <col min="14594" max="14594" width="10.140625" customWidth="1"/>
    <col min="14595" max="14595" width="10" customWidth="1"/>
    <col min="14596" max="14596" width="10.42578125" customWidth="1"/>
    <col min="14597" max="14597" width="10.140625" bestFit="1" customWidth="1"/>
    <col min="14598" max="14605" width="13.7109375" customWidth="1"/>
    <col min="14849" max="14849" width="4.85546875" customWidth="1"/>
    <col min="14850" max="14850" width="10.140625" customWidth="1"/>
    <col min="14851" max="14851" width="10" customWidth="1"/>
    <col min="14852" max="14852" width="10.42578125" customWidth="1"/>
    <col min="14853" max="14853" width="10.140625" bestFit="1" customWidth="1"/>
    <col min="14854" max="14861" width="13.7109375" customWidth="1"/>
    <col min="15105" max="15105" width="4.85546875" customWidth="1"/>
    <col min="15106" max="15106" width="10.140625" customWidth="1"/>
    <col min="15107" max="15107" width="10" customWidth="1"/>
    <col min="15108" max="15108" width="10.42578125" customWidth="1"/>
    <col min="15109" max="15109" width="10.140625" bestFit="1" customWidth="1"/>
    <col min="15110" max="15117" width="13.7109375" customWidth="1"/>
    <col min="15361" max="15361" width="4.85546875" customWidth="1"/>
    <col min="15362" max="15362" width="10.140625" customWidth="1"/>
    <col min="15363" max="15363" width="10" customWidth="1"/>
    <col min="15364" max="15364" width="10.42578125" customWidth="1"/>
    <col min="15365" max="15365" width="10.140625" bestFit="1" customWidth="1"/>
    <col min="15366" max="15373" width="13.7109375" customWidth="1"/>
    <col min="15617" max="15617" width="4.85546875" customWidth="1"/>
    <col min="15618" max="15618" width="10.140625" customWidth="1"/>
    <col min="15619" max="15619" width="10" customWidth="1"/>
    <col min="15620" max="15620" width="10.42578125" customWidth="1"/>
    <col min="15621" max="15621" width="10.140625" bestFit="1" customWidth="1"/>
    <col min="15622" max="15629" width="13.7109375" customWidth="1"/>
    <col min="15873" max="15873" width="4.85546875" customWidth="1"/>
    <col min="15874" max="15874" width="10.140625" customWidth="1"/>
    <col min="15875" max="15875" width="10" customWidth="1"/>
    <col min="15876" max="15876" width="10.42578125" customWidth="1"/>
    <col min="15877" max="15877" width="10.140625" bestFit="1" customWidth="1"/>
    <col min="15878" max="15885" width="13.7109375" customWidth="1"/>
    <col min="16129" max="16129" width="4.85546875" customWidth="1"/>
    <col min="16130" max="16130" width="10.140625" customWidth="1"/>
    <col min="16131" max="16131" width="10" customWidth="1"/>
    <col min="16132" max="16132" width="10.42578125" customWidth="1"/>
    <col min="16133" max="16133" width="10.140625" bestFit="1" customWidth="1"/>
    <col min="16134" max="16141" width="13.7109375" customWidth="1"/>
  </cols>
  <sheetData>
    <row r="1" spans="2:13" ht="20.25" x14ac:dyDescent="0.2"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2:13" ht="19.149999999999999" customHeight="1" x14ac:dyDescent="0.2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2:13" ht="19.149999999999999" customHeight="1" thickBot="1" x14ac:dyDescent="0.25">
      <c r="B3" s="112" t="s">
        <v>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2:13" ht="22.7" customHeight="1" thickBot="1" x14ac:dyDescent="0.25">
      <c r="B4" s="115" t="s">
        <v>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2:13" ht="26.65" customHeight="1" thickBot="1" x14ac:dyDescent="0.25">
      <c r="B5" s="118" t="s">
        <v>4</v>
      </c>
      <c r="C5" s="119"/>
      <c r="D5" s="119"/>
      <c r="E5" s="120"/>
      <c r="F5" s="1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3" t="s">
        <v>10</v>
      </c>
      <c r="L5" s="4" t="s">
        <v>11</v>
      </c>
      <c r="M5" s="5" t="s">
        <v>12</v>
      </c>
    </row>
    <row r="6" spans="2:13" ht="22.15" customHeight="1" thickBot="1" x14ac:dyDescent="0.25">
      <c r="B6" s="6" t="s">
        <v>13</v>
      </c>
      <c r="C6" s="6" t="s">
        <v>14</v>
      </c>
      <c r="D6" s="7" t="s">
        <v>15</v>
      </c>
      <c r="E6" s="8" t="s">
        <v>16</v>
      </c>
      <c r="F6" s="9" t="s">
        <v>17</v>
      </c>
      <c r="G6" s="10" t="s">
        <v>17</v>
      </c>
      <c r="H6" s="10" t="s">
        <v>18</v>
      </c>
      <c r="I6" s="10" t="s">
        <v>19</v>
      </c>
      <c r="J6" s="10" t="s">
        <v>20</v>
      </c>
      <c r="K6" s="11" t="s">
        <v>21</v>
      </c>
      <c r="L6" s="12" t="s">
        <v>22</v>
      </c>
      <c r="M6" s="13" t="s">
        <v>17</v>
      </c>
    </row>
    <row r="7" spans="2:13" ht="13.9" customHeight="1" x14ac:dyDescent="0.2">
      <c r="B7" s="14">
        <v>44684</v>
      </c>
      <c r="C7" s="14">
        <v>44693</v>
      </c>
      <c r="D7" s="15" t="s">
        <v>23</v>
      </c>
      <c r="E7" s="16">
        <v>44701</v>
      </c>
      <c r="F7" s="17">
        <v>1</v>
      </c>
      <c r="G7" s="18">
        <v>3</v>
      </c>
      <c r="H7" s="19">
        <v>0.2</v>
      </c>
      <c r="I7" s="20">
        <v>3.61</v>
      </c>
      <c r="J7" s="21">
        <v>5.7000000000000002E-2</v>
      </c>
      <c r="K7" s="22">
        <v>7</v>
      </c>
      <c r="L7" s="18">
        <v>2</v>
      </c>
      <c r="M7" s="23" t="s">
        <v>24</v>
      </c>
    </row>
    <row r="8" spans="2:13" ht="13.9" customHeight="1" x14ac:dyDescent="0.2">
      <c r="B8" s="14">
        <v>44698</v>
      </c>
      <c r="C8" s="24">
        <v>44711</v>
      </c>
      <c r="D8" s="25" t="s">
        <v>23</v>
      </c>
      <c r="E8" s="26">
        <v>44718</v>
      </c>
      <c r="F8" s="17">
        <v>1</v>
      </c>
      <c r="G8" s="18">
        <v>3</v>
      </c>
      <c r="H8" s="19">
        <v>0.2</v>
      </c>
      <c r="I8" s="20">
        <v>3.33</v>
      </c>
      <c r="J8" s="21">
        <v>5.8000000000000003E-2</v>
      </c>
      <c r="K8" s="22">
        <v>7.2</v>
      </c>
      <c r="L8" s="18">
        <v>1</v>
      </c>
      <c r="M8" s="23" t="s">
        <v>24</v>
      </c>
    </row>
    <row r="9" spans="2:13" ht="13.9" customHeight="1" x14ac:dyDescent="0.2">
      <c r="B9" s="14">
        <v>44712</v>
      </c>
      <c r="C9" s="24">
        <v>44727</v>
      </c>
      <c r="D9" s="25" t="s">
        <v>23</v>
      </c>
      <c r="E9" s="26">
        <v>44734</v>
      </c>
      <c r="F9" s="17">
        <v>1</v>
      </c>
      <c r="G9" s="18">
        <v>2</v>
      </c>
      <c r="H9" s="19">
        <v>0.16</v>
      </c>
      <c r="I9" s="20">
        <v>4.04</v>
      </c>
      <c r="J9" s="21">
        <v>8.1000000000000003E-2</v>
      </c>
      <c r="K9" s="22">
        <v>7</v>
      </c>
      <c r="L9" s="18">
        <v>1</v>
      </c>
      <c r="M9" s="23" t="s">
        <v>24</v>
      </c>
    </row>
    <row r="10" spans="2:13" ht="13.9" customHeight="1" x14ac:dyDescent="0.2">
      <c r="B10" s="14"/>
      <c r="C10" s="24"/>
      <c r="D10" s="25"/>
      <c r="E10" s="26"/>
      <c r="F10" s="17"/>
      <c r="G10" s="18"/>
      <c r="H10" s="19"/>
      <c r="I10" s="20"/>
      <c r="J10" s="21"/>
      <c r="K10" s="22"/>
      <c r="L10" s="18"/>
      <c r="M10" s="27"/>
    </row>
    <row r="11" spans="2:13" ht="13.9" customHeight="1" x14ac:dyDescent="0.2">
      <c r="B11" s="14"/>
      <c r="C11" s="24"/>
      <c r="D11" s="25"/>
      <c r="E11" s="28"/>
      <c r="F11" s="17"/>
      <c r="G11" s="18"/>
      <c r="H11" s="19"/>
      <c r="I11" s="20"/>
      <c r="J11" s="21"/>
      <c r="K11" s="22"/>
      <c r="L11" s="18"/>
      <c r="M11" s="27"/>
    </row>
    <row r="12" spans="2:13" ht="13.9" customHeight="1" x14ac:dyDescent="0.2">
      <c r="B12" s="29"/>
      <c r="C12" s="29"/>
      <c r="D12" s="30"/>
      <c r="E12" s="31"/>
      <c r="F12" s="32"/>
      <c r="G12" s="33"/>
      <c r="H12" s="34"/>
      <c r="I12" s="35"/>
      <c r="J12" s="36"/>
      <c r="K12" s="37"/>
      <c r="L12" s="38"/>
      <c r="M12" s="27"/>
    </row>
    <row r="13" spans="2:13" ht="13.9" customHeight="1" x14ac:dyDescent="0.2">
      <c r="B13" s="29"/>
      <c r="C13" s="29"/>
      <c r="D13" s="30"/>
      <c r="E13" s="31"/>
      <c r="F13" s="32"/>
      <c r="G13" s="33"/>
      <c r="H13" s="34"/>
      <c r="I13" s="35"/>
      <c r="J13" s="36"/>
      <c r="K13" s="37"/>
      <c r="L13" s="38"/>
      <c r="M13" s="27"/>
    </row>
    <row r="14" spans="2:13" ht="13.9" customHeight="1" x14ac:dyDescent="0.2">
      <c r="B14" s="29"/>
      <c r="C14" s="29"/>
      <c r="D14" s="30"/>
      <c r="E14" s="31"/>
      <c r="F14" s="32"/>
      <c r="G14" s="33"/>
      <c r="H14" s="34"/>
      <c r="I14" s="35"/>
      <c r="J14" s="36"/>
      <c r="K14" s="37"/>
      <c r="L14" s="38"/>
      <c r="M14" s="27"/>
    </row>
    <row r="15" spans="2:13" ht="13.9" customHeight="1" x14ac:dyDescent="0.2">
      <c r="B15" s="29"/>
      <c r="C15" s="29"/>
      <c r="D15" s="30"/>
      <c r="E15" s="31"/>
      <c r="F15" s="32"/>
      <c r="G15" s="33"/>
      <c r="H15" s="34"/>
      <c r="I15" s="35"/>
      <c r="J15" s="36"/>
      <c r="K15" s="37"/>
      <c r="L15" s="38"/>
      <c r="M15" s="27"/>
    </row>
    <row r="16" spans="2:13" ht="13.5" thickBot="1" x14ac:dyDescent="0.25">
      <c r="B16" s="39"/>
      <c r="C16" s="39"/>
      <c r="D16" s="40"/>
      <c r="E16" s="41"/>
      <c r="F16" s="42"/>
      <c r="G16" s="43"/>
      <c r="H16" s="43"/>
      <c r="I16" s="43"/>
      <c r="J16" s="43"/>
      <c r="K16" s="43"/>
      <c r="L16" s="44"/>
      <c r="M16" s="45"/>
    </row>
    <row r="17" spans="2:13" ht="12" customHeight="1" x14ac:dyDescent="0.2">
      <c r="B17" s="103" t="s">
        <v>25</v>
      </c>
      <c r="C17" s="104"/>
      <c r="D17" s="104"/>
      <c r="E17" s="105"/>
      <c r="F17" s="46">
        <f>IFERROR(PERCENTILE(F7:F11,0.5),"0")</f>
        <v>1</v>
      </c>
      <c r="G17" s="47">
        <f>IFERROR(PERCENTILE(G7:G11,0.5),"0")</f>
        <v>3</v>
      </c>
      <c r="H17" s="48"/>
      <c r="I17" s="49">
        <f>IFERROR(PERCENTILE(I7:I11,0.5),"0")</f>
        <v>3.61</v>
      </c>
      <c r="J17" s="49">
        <f>IFERROR(PERCENTILE(J7:J11,0.5),"0")</f>
        <v>5.8000000000000003E-2</v>
      </c>
      <c r="K17" s="50"/>
      <c r="L17" s="50"/>
      <c r="M17" s="51"/>
    </row>
    <row r="18" spans="2:13" ht="12" customHeight="1" x14ac:dyDescent="0.2">
      <c r="B18" s="121" t="s">
        <v>26</v>
      </c>
      <c r="C18" s="122"/>
      <c r="D18" s="122"/>
      <c r="E18" s="123"/>
      <c r="F18" s="52"/>
      <c r="G18" s="53"/>
      <c r="H18" s="48"/>
      <c r="I18" s="54"/>
      <c r="J18" s="54"/>
      <c r="K18" s="48"/>
      <c r="L18" s="55">
        <f>IFERROR(PERCENTILE(L7:L11,0.8),"0")</f>
        <v>1.6</v>
      </c>
      <c r="M18" s="56"/>
    </row>
    <row r="19" spans="2:13" ht="12" customHeight="1" x14ac:dyDescent="0.2">
      <c r="B19" s="121" t="s">
        <v>27</v>
      </c>
      <c r="C19" s="122"/>
      <c r="D19" s="122"/>
      <c r="E19" s="123"/>
      <c r="F19" s="57">
        <f>IFERROR(PERCENTILE(F7:F11,0.9),"0")</f>
        <v>1</v>
      </c>
      <c r="G19" s="58">
        <f>IFERROR(PERCENTILE(G7:G11,0.9),"0")</f>
        <v>3</v>
      </c>
      <c r="H19" s="55">
        <f>IFERROR(PERCENTILE(H7:H11,0.9),"0")</f>
        <v>0.2</v>
      </c>
      <c r="I19" s="59">
        <f>IFERROR(PERCENTILE(I7:I11,0.9),"0")</f>
        <v>3.9539999999999997</v>
      </c>
      <c r="J19" s="59">
        <f>IFERROR(PERCENTILE(J7:J11,0.9),"0")</f>
        <v>7.6399999999999996E-2</v>
      </c>
      <c r="K19" s="48"/>
      <c r="L19" s="48"/>
      <c r="M19" s="56"/>
    </row>
    <row r="20" spans="2:13" ht="12" customHeight="1" x14ac:dyDescent="0.2">
      <c r="B20" s="121" t="s">
        <v>28</v>
      </c>
      <c r="C20" s="122"/>
      <c r="D20" s="122"/>
      <c r="E20" s="123"/>
      <c r="F20" s="60"/>
      <c r="G20" s="48"/>
      <c r="H20" s="48"/>
      <c r="I20" s="54"/>
      <c r="J20" s="54"/>
      <c r="K20" s="55">
        <f>IFERROR(PERCENTILE(K7:K11,1),"0")</f>
        <v>7.2</v>
      </c>
      <c r="L20" s="48"/>
      <c r="M20" s="56"/>
    </row>
    <row r="21" spans="2:13" ht="12" customHeight="1" x14ac:dyDescent="0.2">
      <c r="B21" s="127" t="s">
        <v>29</v>
      </c>
      <c r="C21" s="128"/>
      <c r="D21" s="128"/>
      <c r="E21" s="129"/>
      <c r="F21" s="61"/>
      <c r="G21" s="62"/>
      <c r="H21" s="62"/>
      <c r="I21" s="63"/>
      <c r="J21" s="63"/>
      <c r="K21" s="64"/>
      <c r="L21" s="64"/>
      <c r="M21" s="65"/>
    </row>
    <row r="22" spans="2:13" ht="12" customHeight="1" x14ac:dyDescent="0.2">
      <c r="B22" s="121" t="s">
        <v>25</v>
      </c>
      <c r="C22" s="122"/>
      <c r="D22" s="122"/>
      <c r="E22" s="123"/>
      <c r="F22" s="66">
        <v>7</v>
      </c>
      <c r="G22" s="67">
        <v>10</v>
      </c>
      <c r="H22" s="48"/>
      <c r="I22" s="58">
        <v>6</v>
      </c>
      <c r="J22" s="59">
        <v>0.2</v>
      </c>
      <c r="K22" s="48"/>
      <c r="L22" s="48"/>
      <c r="M22" s="56"/>
    </row>
    <row r="23" spans="2:13" ht="12" customHeight="1" x14ac:dyDescent="0.2">
      <c r="B23" s="121" t="s">
        <v>26</v>
      </c>
      <c r="C23" s="122"/>
      <c r="D23" s="122"/>
      <c r="E23" s="123"/>
      <c r="F23" s="60"/>
      <c r="G23" s="48"/>
      <c r="H23" s="48"/>
      <c r="I23" s="48"/>
      <c r="J23" s="48"/>
      <c r="K23" s="48"/>
      <c r="L23" s="67">
        <v>200</v>
      </c>
      <c r="M23" s="56"/>
    </row>
    <row r="24" spans="2:13" ht="12" customHeight="1" x14ac:dyDescent="0.2">
      <c r="B24" s="121" t="s">
        <v>27</v>
      </c>
      <c r="C24" s="122"/>
      <c r="D24" s="122"/>
      <c r="E24" s="123"/>
      <c r="F24" s="66">
        <v>10</v>
      </c>
      <c r="G24" s="67">
        <v>15</v>
      </c>
      <c r="H24" s="67">
        <v>2</v>
      </c>
      <c r="I24" s="67">
        <v>10</v>
      </c>
      <c r="J24" s="67">
        <v>0.3</v>
      </c>
      <c r="K24" s="48"/>
      <c r="L24" s="48"/>
      <c r="M24" s="56"/>
    </row>
    <row r="25" spans="2:13" ht="12" customHeight="1" thickBot="1" x14ac:dyDescent="0.25">
      <c r="B25" s="124" t="s">
        <v>28</v>
      </c>
      <c r="C25" s="125"/>
      <c r="D25" s="125"/>
      <c r="E25" s="126"/>
      <c r="F25" s="68"/>
      <c r="G25" s="69"/>
      <c r="H25" s="69"/>
      <c r="I25" s="69"/>
      <c r="J25" s="69"/>
      <c r="K25" s="70" t="s">
        <v>30</v>
      </c>
      <c r="L25" s="71"/>
      <c r="M25" s="72"/>
    </row>
    <row r="26" spans="2:13" ht="15" customHeight="1" thickBot="1" x14ac:dyDescent="0.25">
      <c r="B26" s="73" t="s">
        <v>31</v>
      </c>
      <c r="C26" s="74"/>
      <c r="D26" s="74"/>
      <c r="E26" s="74"/>
      <c r="F26" s="75"/>
      <c r="G26" s="75"/>
      <c r="H26" s="75"/>
      <c r="I26" s="75"/>
      <c r="J26" s="75"/>
      <c r="K26" s="76"/>
      <c r="L26" s="76"/>
      <c r="M26" s="77"/>
    </row>
    <row r="27" spans="2:13" ht="20.45" customHeight="1" thickBot="1" x14ac:dyDescent="0.25">
      <c r="B27" s="78"/>
      <c r="C27" s="79"/>
      <c r="D27" s="79"/>
      <c r="E27" s="79"/>
      <c r="F27" s="80"/>
      <c r="G27" s="80"/>
      <c r="H27" s="80"/>
      <c r="I27" s="80"/>
      <c r="J27" s="80"/>
      <c r="K27" s="81"/>
      <c r="L27" s="81"/>
      <c r="M27" s="82"/>
    </row>
    <row r="28" spans="2:13" ht="21.6" customHeight="1" thickBot="1" x14ac:dyDescent="0.25">
      <c r="B28" s="83" t="s">
        <v>32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2:13" ht="18.600000000000001" customHeight="1" thickBot="1" x14ac:dyDescent="0.25">
      <c r="B29" s="87" t="s">
        <v>33</v>
      </c>
      <c r="C29" s="88" t="s">
        <v>34</v>
      </c>
      <c r="D29" s="89"/>
      <c r="E29" s="90" t="s">
        <v>35</v>
      </c>
      <c r="F29" s="90"/>
      <c r="G29" s="90"/>
      <c r="H29" s="90"/>
      <c r="I29" s="90"/>
      <c r="J29" s="90"/>
      <c r="K29" s="90"/>
      <c r="L29" s="90"/>
      <c r="M29" s="91"/>
    </row>
    <row r="30" spans="2:13" x14ac:dyDescent="0.2">
      <c r="B30" s="92"/>
      <c r="C30" s="93"/>
      <c r="D30" s="94"/>
      <c r="E30" s="95"/>
      <c r="F30" s="95"/>
      <c r="G30" s="95"/>
      <c r="H30" s="95"/>
      <c r="I30" s="95"/>
      <c r="J30" s="95"/>
      <c r="K30" s="95"/>
      <c r="L30" s="95"/>
      <c r="M30" s="96"/>
    </row>
    <row r="31" spans="2:13" x14ac:dyDescent="0.2">
      <c r="B31" s="92"/>
      <c r="C31" s="93"/>
      <c r="D31" s="94"/>
      <c r="E31" s="95"/>
      <c r="F31" s="95"/>
      <c r="G31" s="95"/>
      <c r="H31" s="95"/>
      <c r="I31" s="95"/>
      <c r="J31" s="95"/>
      <c r="K31" s="95"/>
      <c r="L31" s="95"/>
      <c r="M31" s="96"/>
    </row>
    <row r="32" spans="2:13" x14ac:dyDescent="0.2">
      <c r="B32" s="92"/>
      <c r="C32" s="93"/>
      <c r="D32" s="94"/>
      <c r="E32" s="95"/>
      <c r="F32" s="95"/>
      <c r="G32" s="95"/>
      <c r="H32" s="95"/>
      <c r="I32" s="95"/>
      <c r="J32" s="95"/>
      <c r="K32" s="95"/>
      <c r="L32" s="95"/>
      <c r="M32" s="96"/>
    </row>
    <row r="33" spans="2:13" ht="13.5" thickBot="1" x14ac:dyDescent="0.25">
      <c r="B33" s="97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01"/>
    </row>
  </sheetData>
  <mergeCells count="14">
    <mergeCell ref="B24:E24"/>
    <mergeCell ref="B25:E25"/>
    <mergeCell ref="B18:E18"/>
    <mergeCell ref="B19:E19"/>
    <mergeCell ref="B20:E20"/>
    <mergeCell ref="B21:E21"/>
    <mergeCell ref="B22:E22"/>
    <mergeCell ref="B23:E23"/>
    <mergeCell ref="B17:E17"/>
    <mergeCell ref="B1:M1"/>
    <mergeCell ref="B2:M2"/>
    <mergeCell ref="B3:M3"/>
    <mergeCell ref="B4:M4"/>
    <mergeCell ref="B5:E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97" fitToHeight="0" orientation="landscape" verticalDpi="300" r:id="rId1"/>
  <headerFooter alignWithMargins="0">
    <oddHeader>&amp;R&amp;G</oddHeader>
    <oddFooter xml:space="preserve">&amp;C
&amp;8&amp;K00-021&amp;P of &amp;N&amp;R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A0BBDED1D584EB19A5A5BE8C28EAD" ma:contentTypeVersion="16" ma:contentTypeDescription="Create a new document." ma:contentTypeScope="" ma:versionID="098e41891b5714896fe2d8f0d6f066d7">
  <xsd:schema xmlns:xsd="http://www.w3.org/2001/XMLSchema" xmlns:xs="http://www.w3.org/2001/XMLSchema" xmlns:p="http://schemas.microsoft.com/office/2006/metadata/properties" xmlns:ns1="http://schemas.microsoft.com/sharepoint/v3" xmlns:ns3="5dfe0343-7982-48c0-96a7-8f1f4dbee5df" xmlns:ns4="8f03fef2-1157-4ac9-903d-b6f5ede66234" targetNamespace="http://schemas.microsoft.com/office/2006/metadata/properties" ma:root="true" ma:fieldsID="764d17df7373a392b92760b0ab252897" ns1:_="" ns3:_="" ns4:_="">
    <xsd:import namespace="http://schemas.microsoft.com/sharepoint/v3"/>
    <xsd:import namespace="5dfe0343-7982-48c0-96a7-8f1f4dbee5df"/>
    <xsd:import namespace="8f03fef2-1157-4ac9-903d-b6f5ede662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e0343-7982-48c0-96a7-8f1f4dbee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3fef2-1157-4ac9-903d-b6f5ede662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9D63A-4439-4F1C-A4A7-74A4BFB6C3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C3B67-79CF-4088-8156-77AB8CC55ACA}">
  <ds:schemaRefs>
    <ds:schemaRef ds:uri="http://schemas.microsoft.com/office/2006/documentManagement/types"/>
    <ds:schemaRef ds:uri="8f03fef2-1157-4ac9-903d-b6f5ede66234"/>
    <ds:schemaRef ds:uri="http://schemas.microsoft.com/sharepoint/v3"/>
    <ds:schemaRef ds:uri="5dfe0343-7982-48c0-96a7-8f1f4dbee5d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ED5700-27B3-4D50-B57A-AF720095D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fe0343-7982-48c0-96a7-8f1f4dbee5df"/>
    <ds:schemaRef ds:uri="8f03fef2-1157-4ac9-903d-b6f5ede66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 may 2022</vt:lpstr>
      <vt:lpstr>'31 may 2022'!Print_Area</vt:lpstr>
      <vt:lpstr>'31 may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Amy Murray</cp:lastModifiedBy>
  <dcterms:created xsi:type="dcterms:W3CDTF">2022-06-20T04:37:40Z</dcterms:created>
  <dcterms:modified xsi:type="dcterms:W3CDTF">2022-06-22T02:34:12Z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0x010100588A0BBDED1D584EB19A5A5BE8C28EAD</vt:lpwstr>
  </property>
</Properties>
</file>